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вак\Desktop\Шт.расп.25\"/>
    </mc:Choice>
  </mc:AlternateContent>
  <bookViews>
    <workbookView xWindow="72" yWindow="0" windowWidth="21720" windowHeight="13620" tabRatio="993"/>
  </bookViews>
  <sheets>
    <sheet name="Лист1" sheetId="1" r:id="rId1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1" i="1" l="1"/>
  <c r="I31" i="1"/>
</calcChain>
</file>

<file path=xl/sharedStrings.xml><?xml version="1.0" encoding="utf-8"?>
<sst xmlns="http://schemas.openxmlformats.org/spreadsheetml/2006/main" count="63" uniqueCount="62">
  <si>
    <t>Унифицированная форма № Т-3
Утверждена Постановлением Госкомстата России
от 05.01.2004 № 1</t>
  </si>
  <si>
    <t>Код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</si>
  <si>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</si>
  <si>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Форма по ОКУД</t>
  </si>
  <si>
    <t>0301017</t>
  </si>
  <si>
    <t>по ОКПО</t>
  </si>
  <si>
    <t>56345260</t>
  </si>
  <si>
    <t>(наименование организации)</t>
  </si>
  <si>
    <t>Номер документа</t>
  </si>
  <si>
    <t>Дата составления</t>
  </si>
  <si>
    <t>ШТАТНОЕ РАСПИСАНИЕ</t>
  </si>
  <si>
    <t>УТВЕРЖДЕНО</t>
  </si>
  <si>
    <t>Приказом организации от ___.___._____ г. №_____</t>
  </si>
  <si>
    <t>на период с</t>
  </si>
  <si>
    <t>01.01.2025</t>
  </si>
  <si>
    <t>по</t>
  </si>
  <si>
    <t>Штат в количестве</t>
  </si>
  <si>
    <t>единиц</t>
  </si>
  <si>
    <t>Структурное подразделение</t>
  </si>
  <si>
    <t>Должность (специальность, профессия), разряд, класс (категория) квалификации</t>
  </si>
  <si>
    <t>Количество штатных единиц</t>
  </si>
  <si>
    <t>Тарифная ставка (оклад) и пр., руб.</t>
  </si>
  <si>
    <t>наименование</t>
  </si>
  <si>
    <t>код</t>
  </si>
  <si>
    <t>Всего в месяц, руб.
((гр. 5 + гр. 6) х гр. 4)</t>
  </si>
  <si>
    <t>Примечание</t>
  </si>
  <si>
    <t>Библиотекарь</t>
  </si>
  <si>
    <t/>
  </si>
  <si>
    <t>Воспитатель</t>
  </si>
  <si>
    <t/>
  </si>
  <si>
    <t>Директор</t>
  </si>
  <si>
    <t/>
  </si>
  <si>
    <t>Заведующий хозяйством</t>
  </si>
  <si>
    <t/>
  </si>
  <si>
    <t>Зам.директора по ВР</t>
  </si>
  <si>
    <t/>
  </si>
  <si>
    <t>Зам.директора по УР</t>
  </si>
  <si>
    <t/>
  </si>
  <si>
    <t>Лаборант</t>
  </si>
  <si>
    <t/>
  </si>
  <si>
    <t>Педагог-организатор</t>
  </si>
  <si>
    <t/>
  </si>
  <si>
    <t>Повар 4-5 разряда-Ш</t>
  </si>
  <si>
    <t/>
  </si>
  <si>
    <t>Подсобный рабочий</t>
  </si>
  <si>
    <t/>
  </si>
  <si>
    <t>Преподаватель-организатор основ безопасности жизнедеятельности</t>
  </si>
  <si>
    <t/>
  </si>
  <si>
    <t>Рабочий по комплексному обслуживанию и ремонту зданий 4 разряда</t>
  </si>
  <si>
    <t/>
  </si>
  <si>
    <t>Сторож-Ш</t>
  </si>
  <si>
    <t/>
  </si>
  <si>
    <t>Уборщик служ.помещений (2р)-Ш</t>
  </si>
  <si>
    <t/>
  </si>
  <si>
    <t>Учитель</t>
  </si>
  <si>
    <t/>
  </si>
  <si>
    <t>Итого</t>
  </si>
  <si>
    <t>(личная подпись)</t>
  </si>
  <si>
    <t>(расшифровка подписи)</t>
  </si>
  <si>
    <t>Замалетдинов Ф.Р.</t>
  </si>
  <si>
    <t xml:space="preserve"> </t>
  </si>
  <si>
    <t>09.01.2025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</si>
</sst>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/>
    <xf numFmtId="0" fontId="2" fillId="0" borderId="0" xfId="0" applyFont="1" applyAlignment="1"/>
    <xf numFmtId="0" fontId="2" fillId="0" borderId="0" xfId="0" applyFont="1"/>
    <xf numFmtId="0" fontId="3" fillId="0" borderId="0" xfId="0" applyFont="1" applyAlignment="1">
      <alignment horizontal="right"/>
    </xf>
    <xf numFmtId="0" fontId="1" fillId="0" borderId="2" xfId="0" applyFont="1" applyBorder="1" applyAlignment="1"/>
    <xf numFmtId="0" fontId="1" fillId="0" borderId="0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3" fillId="0" borderId="5" xfId="0" applyFont="1" applyBorder="1" applyAlignment="1"/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49" fontId="3" fillId="0" borderId="3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5" fillId="0" borderId="0" xfId="0" applyFont="1"/>
    <xf numFmtId="0" fontId="2" fillId="0" borderId="1" xfId="0" applyFont="1" applyBorder="1"/>
    <xf numFmtId="0" fontId="1" fillId="0" borderId="0" xfId="0" applyFont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052" name="shapetype_202" hidden="1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050" name="shapetype_202" hidden="1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048" name="shapetype_202" hidden="1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046" name="shapetype_202" hidden="1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044" name="shapetype_202" hidden="1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042" name="shapetype_202" hidden="1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040" name="shapetype_202" hidden="1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038" name="shapetype_202" hidden="1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036" name="shapetype_202" hidden="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034" name="shapetype_202" hidden="1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032" name="shapetype_202" hidden="1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view="pageBreakPreview" topLeftCell="A7" zoomScaleNormal="100" zoomScaleSheetLayoutView="100" workbookViewId="0">
      <selection activeCell="K27" sqref="K27"/>
    </sheetView>
  </sheetViews>
  <sheetFormatPr defaultColWidth="8.88671875" defaultRowHeight="14.4" x14ac:dyDescent="0.3"/>
  <cols>
    <col min="1" max="2" width="9.88671875" customWidth="1"/>
    <col min="3" max="3" width="21.109375" customWidth="1"/>
    <col min="4" max="4" width="4.6640625" customWidth="1"/>
    <col min="5" max="5" width="6" customWidth="1"/>
    <col min="6" max="6" width="38.33203125" hidden="1" customWidth="1"/>
    <col min="7" max="7" width="5.6640625" customWidth="1"/>
    <col min="8" max="8" width="5.88671875" customWidth="1"/>
    <col min="9" max="9" width="11" customWidth="1"/>
    <col min="10" max="10" width="13.6640625" customWidth="1"/>
    <col min="11" max="11" width="12.77734375" customWidth="1"/>
    <col min="12" max="12" width="9.21875" customWidth="1"/>
  </cols>
  <sheetData>
    <row r="1" spans="1:15" ht="24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9" t="s">
        <v>0</v>
      </c>
      <c r="N1" s="39"/>
      <c r="O1" s="39"/>
    </row>
    <row r="2" spans="1:15" ht="21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9"/>
      <c r="N2" s="39"/>
      <c r="O2" s="39"/>
    </row>
    <row r="3" spans="1:1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5"/>
      <c r="O3" s="27" t="s">
        <v>1</v>
      </c>
    </row>
    <row r="4" spans="1:15" x14ac:dyDescent="0.3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3"/>
      <c r="N4" s="6" t="s">
        <v>3</v>
      </c>
      <c r="O4" s="27" t="s">
        <v>4</v>
      </c>
    </row>
    <row r="5" spans="1:15" ht="15" customHeight="1" x14ac:dyDescent="0.3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15"/>
      <c r="N5" s="3" t="s">
        <v>5</v>
      </c>
      <c r="O5" s="28" t="s">
        <v>6</v>
      </c>
    </row>
    <row r="6" spans="1:15" x14ac:dyDescent="0.3">
      <c r="A6" s="5"/>
      <c r="B6" s="7"/>
      <c r="C6" s="43" t="s">
        <v>7</v>
      </c>
      <c r="D6" s="43"/>
      <c r="E6" s="43"/>
      <c r="F6" s="33"/>
      <c r="G6" s="5"/>
      <c r="H6" s="5"/>
      <c r="I6" s="5"/>
      <c r="J6" s="5"/>
      <c r="K6" s="5"/>
      <c r="L6" s="7"/>
      <c r="M6" s="8"/>
      <c r="N6" s="8"/>
      <c r="O6" s="1"/>
    </row>
    <row r="7" spans="1:15" ht="14.1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3">
      <c r="A8" s="3"/>
      <c r="B8" s="3"/>
      <c r="C8" s="3"/>
      <c r="D8" s="3"/>
      <c r="E8" s="9" t="s">
        <v>8</v>
      </c>
      <c r="F8" s="10"/>
      <c r="G8" s="10"/>
      <c r="H8" s="9" t="s">
        <v>9</v>
      </c>
      <c r="I8" s="11"/>
      <c r="J8" s="15"/>
      <c r="K8" s="15"/>
      <c r="L8" s="3"/>
      <c r="M8" s="3"/>
      <c r="N8" s="3"/>
      <c r="O8" s="3"/>
    </row>
    <row r="9" spans="1:15" x14ac:dyDescent="0.3">
      <c r="A9" s="3"/>
      <c r="B9" s="44" t="s">
        <v>10</v>
      </c>
      <c r="C9" s="44"/>
      <c r="D9" s="44"/>
      <c r="E9" s="45">
        <v>1</v>
      </c>
      <c r="F9" s="45"/>
      <c r="G9" s="45"/>
      <c r="H9" s="45" t="s">
        <v>61</v>
      </c>
      <c r="I9" s="45"/>
      <c r="J9" s="32"/>
      <c r="K9" s="32"/>
      <c r="L9" s="3" t="s">
        <v>11</v>
      </c>
      <c r="M9" s="3"/>
      <c r="N9" s="3"/>
      <c r="O9" s="3"/>
    </row>
    <row r="10" spans="1:15" x14ac:dyDescent="0.3">
      <c r="A10" s="3"/>
      <c r="B10" s="3"/>
      <c r="C10" s="5"/>
      <c r="D10" s="3"/>
      <c r="E10" s="3"/>
      <c r="F10" s="3"/>
      <c r="G10" s="3"/>
      <c r="H10" s="3"/>
      <c r="I10" s="3"/>
      <c r="J10" s="3"/>
      <c r="K10" s="3"/>
      <c r="L10" s="40" t="s">
        <v>12</v>
      </c>
      <c r="M10" s="40"/>
      <c r="N10" s="40"/>
      <c r="O10" s="40"/>
    </row>
    <row r="11" spans="1:15" x14ac:dyDescent="0.3">
      <c r="A11" s="3"/>
      <c r="B11" s="12" t="s">
        <v>13</v>
      </c>
      <c r="C11" s="13" t="s">
        <v>14</v>
      </c>
      <c r="D11" s="14" t="s">
        <v>15</v>
      </c>
      <c r="E11" s="41">
        <v>45900</v>
      </c>
      <c r="F11" s="42"/>
      <c r="G11" s="42"/>
      <c r="H11" s="3"/>
      <c r="I11" s="3"/>
      <c r="J11" s="3"/>
      <c r="K11" s="3"/>
      <c r="L11" s="3" t="s">
        <v>16</v>
      </c>
      <c r="M11" s="3"/>
      <c r="N11" s="29">
        <v>43.695999999999998</v>
      </c>
      <c r="O11" s="15" t="s">
        <v>17</v>
      </c>
    </row>
    <row r="12" spans="1:15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25.5" customHeight="1" x14ac:dyDescent="0.3">
      <c r="A13" s="48" t="s">
        <v>18</v>
      </c>
      <c r="B13" s="48"/>
      <c r="C13" s="48" t="s">
        <v>19</v>
      </c>
      <c r="D13" s="48" t="s">
        <v>20</v>
      </c>
      <c r="E13" s="48"/>
      <c r="F13" s="34"/>
      <c r="G13" s="48" t="s">
        <v>21</v>
      </c>
      <c r="H13" s="48"/>
      <c r="I13" s="48" t="s">
        <v>24</v>
      </c>
      <c r="J13" s="48"/>
      <c r="K13" s="48" t="s">
        <v>25</v>
      </c>
    </row>
    <row r="14" spans="1:15" ht="26.4" x14ac:dyDescent="0.3">
      <c r="A14" s="16" t="s">
        <v>22</v>
      </c>
      <c r="B14" s="16" t="s">
        <v>23</v>
      </c>
      <c r="C14" s="48"/>
      <c r="D14" s="48"/>
      <c r="E14" s="48"/>
      <c r="F14" s="34"/>
      <c r="G14" s="48"/>
      <c r="H14" s="48"/>
      <c r="I14" s="48"/>
      <c r="J14" s="48"/>
      <c r="K14" s="48"/>
    </row>
    <row r="15" spans="1:15" x14ac:dyDescent="0.3">
      <c r="A15" s="17">
        <v>1</v>
      </c>
      <c r="B15" s="17">
        <v>2</v>
      </c>
      <c r="C15" s="17">
        <v>3</v>
      </c>
      <c r="D15" s="49">
        <v>5</v>
      </c>
      <c r="E15" s="49"/>
      <c r="F15" s="35"/>
      <c r="G15" s="49">
        <v>6</v>
      </c>
      <c r="H15" s="49"/>
      <c r="I15" s="49">
        <v>8</v>
      </c>
      <c r="J15" s="49"/>
      <c r="K15" s="18">
        <v>9</v>
      </c>
    </row>
    <row r="16" spans="1:15" x14ac:dyDescent="0.3">
      <c r="A16" s="19"/>
      <c r="B16" s="21"/>
      <c r="C16" s="22" t="s">
        <v>26</v>
      </c>
      <c r="D16" s="38">
        <v>1</v>
      </c>
      <c r="E16" s="38"/>
      <c r="F16" s="36"/>
      <c r="G16" s="38">
        <v>23320</v>
      </c>
      <c r="H16" s="38"/>
      <c r="I16" s="38">
        <v>28538.36</v>
      </c>
      <c r="J16" s="38"/>
      <c r="K16" s="20" t="s">
        <v>27</v>
      </c>
    </row>
    <row r="17" spans="1:15" x14ac:dyDescent="0.3">
      <c r="A17" s="19"/>
      <c r="B17" s="21"/>
      <c r="C17" s="22" t="s">
        <v>28</v>
      </c>
      <c r="D17" s="38">
        <v>3</v>
      </c>
      <c r="E17" s="38"/>
      <c r="F17" s="36"/>
      <c r="G17" s="38">
        <v>68844.03</v>
      </c>
      <c r="H17" s="38"/>
      <c r="I17" s="38">
        <v>95582.02</v>
      </c>
      <c r="J17" s="38"/>
      <c r="K17" s="20" t="s">
        <v>29</v>
      </c>
    </row>
    <row r="18" spans="1:15" x14ac:dyDescent="0.3">
      <c r="A18" s="19"/>
      <c r="B18" s="21"/>
      <c r="C18" s="22" t="s">
        <v>30</v>
      </c>
      <c r="D18" s="38">
        <v>1</v>
      </c>
      <c r="E18" s="38"/>
      <c r="F18" s="36"/>
      <c r="G18" s="38">
        <v>36000</v>
      </c>
      <c r="H18" s="38"/>
      <c r="I18" s="38">
        <v>42000</v>
      </c>
      <c r="J18" s="38"/>
      <c r="K18" s="20" t="s">
        <v>31</v>
      </c>
    </row>
    <row r="19" spans="1:15" x14ac:dyDescent="0.3">
      <c r="A19" s="19"/>
      <c r="B19" s="21"/>
      <c r="C19" s="22" t="s">
        <v>32</v>
      </c>
      <c r="D19" s="38">
        <v>1</v>
      </c>
      <c r="E19" s="38"/>
      <c r="F19" s="36"/>
      <c r="G19" s="38">
        <v>21713</v>
      </c>
      <c r="H19" s="38"/>
      <c r="I19" s="38">
        <v>23476.1</v>
      </c>
      <c r="J19" s="38"/>
      <c r="K19" s="20" t="s">
        <v>33</v>
      </c>
    </row>
    <row r="20" spans="1:15" x14ac:dyDescent="0.3">
      <c r="A20" s="19"/>
      <c r="B20" s="21"/>
      <c r="C20" s="22" t="s">
        <v>34</v>
      </c>
      <c r="D20" s="38">
        <v>1</v>
      </c>
      <c r="E20" s="38"/>
      <c r="F20" s="36"/>
      <c r="G20" s="38">
        <v>28800</v>
      </c>
      <c r="H20" s="38"/>
      <c r="I20" s="38">
        <v>33000</v>
      </c>
      <c r="J20" s="38"/>
      <c r="K20" s="20" t="s">
        <v>35</v>
      </c>
    </row>
    <row r="21" spans="1:15" x14ac:dyDescent="0.3">
      <c r="A21" s="19"/>
      <c r="B21" s="21"/>
      <c r="C21" s="22" t="s">
        <v>36</v>
      </c>
      <c r="D21" s="38">
        <v>1</v>
      </c>
      <c r="E21" s="38"/>
      <c r="F21" s="36"/>
      <c r="G21" s="38">
        <v>28800</v>
      </c>
      <c r="H21" s="38"/>
      <c r="I21" s="38">
        <v>33000</v>
      </c>
      <c r="J21" s="38"/>
      <c r="K21" s="20" t="s">
        <v>37</v>
      </c>
    </row>
    <row r="22" spans="1:15" x14ac:dyDescent="0.3">
      <c r="A22" s="19"/>
      <c r="B22" s="21"/>
      <c r="C22" s="22" t="s">
        <v>38</v>
      </c>
      <c r="D22" s="38">
        <v>1</v>
      </c>
      <c r="E22" s="38"/>
      <c r="F22" s="36"/>
      <c r="G22" s="38">
        <v>21539</v>
      </c>
      <c r="H22" s="38"/>
      <c r="I22" s="38">
        <v>22870.78</v>
      </c>
      <c r="J22" s="38"/>
      <c r="K22" s="20" t="s">
        <v>39</v>
      </c>
    </row>
    <row r="23" spans="1:15" x14ac:dyDescent="0.3">
      <c r="A23" s="19"/>
      <c r="B23" s="21"/>
      <c r="C23" s="22" t="s">
        <v>40</v>
      </c>
      <c r="D23" s="38">
        <v>1</v>
      </c>
      <c r="E23" s="38"/>
      <c r="F23" s="36"/>
      <c r="G23" s="38">
        <v>22858</v>
      </c>
      <c r="H23" s="38"/>
      <c r="I23" s="38">
        <v>31449.22</v>
      </c>
      <c r="J23" s="38"/>
      <c r="K23" s="20" t="s">
        <v>41</v>
      </c>
    </row>
    <row r="24" spans="1:15" x14ac:dyDescent="0.3">
      <c r="A24" s="19"/>
      <c r="B24" s="21"/>
      <c r="C24" s="22" t="s">
        <v>42</v>
      </c>
      <c r="D24" s="38">
        <v>1</v>
      </c>
      <c r="E24" s="38"/>
      <c r="F24" s="36"/>
      <c r="G24" s="38">
        <v>21539</v>
      </c>
      <c r="H24" s="38"/>
      <c r="I24" s="38">
        <v>25687.41</v>
      </c>
      <c r="J24" s="38"/>
      <c r="K24" s="20" t="s">
        <v>43</v>
      </c>
    </row>
    <row r="25" spans="1:15" x14ac:dyDescent="0.3">
      <c r="A25" s="19"/>
      <c r="B25" s="21"/>
      <c r="C25" s="22" t="s">
        <v>44</v>
      </c>
      <c r="D25" s="38">
        <v>1</v>
      </c>
      <c r="E25" s="38"/>
      <c r="F25" s="36"/>
      <c r="G25" s="38">
        <v>21200</v>
      </c>
      <c r="H25" s="38"/>
      <c r="I25" s="38">
        <v>23712</v>
      </c>
      <c r="J25" s="38"/>
      <c r="K25" s="20" t="s">
        <v>45</v>
      </c>
    </row>
    <row r="26" spans="1:15" ht="52.8" x14ac:dyDescent="0.3">
      <c r="A26" s="19"/>
      <c r="B26" s="21"/>
      <c r="C26" s="22" t="s">
        <v>46</v>
      </c>
      <c r="D26" s="38">
        <v>0.5</v>
      </c>
      <c r="E26" s="38"/>
      <c r="F26" s="36"/>
      <c r="G26" s="38">
        <v>11479</v>
      </c>
      <c r="H26" s="38"/>
      <c r="I26" s="38">
        <v>14239.22</v>
      </c>
      <c r="J26" s="38"/>
      <c r="K26" s="20" t="s">
        <v>47</v>
      </c>
    </row>
    <row r="27" spans="1:15" ht="66" x14ac:dyDescent="0.3">
      <c r="A27" s="19"/>
      <c r="B27" s="21"/>
      <c r="C27" s="22" t="s">
        <v>48</v>
      </c>
      <c r="D27" s="38">
        <v>1</v>
      </c>
      <c r="E27" s="38"/>
      <c r="F27" s="36"/>
      <c r="G27" s="38">
        <v>21539</v>
      </c>
      <c r="H27" s="38"/>
      <c r="I27" s="38">
        <v>22870.78</v>
      </c>
      <c r="J27" s="38"/>
      <c r="K27" s="20" t="s">
        <v>49</v>
      </c>
    </row>
    <row r="28" spans="1:15" x14ac:dyDescent="0.3">
      <c r="A28" s="19"/>
      <c r="B28" s="21"/>
      <c r="C28" s="22" t="s">
        <v>50</v>
      </c>
      <c r="D28" s="38">
        <v>1.5</v>
      </c>
      <c r="E28" s="38"/>
      <c r="F28" s="36"/>
      <c r="G28" s="38">
        <v>31800</v>
      </c>
      <c r="H28" s="38"/>
      <c r="I28" s="38">
        <v>34296</v>
      </c>
      <c r="J28" s="38"/>
      <c r="K28" s="20" t="s">
        <v>51</v>
      </c>
    </row>
    <row r="29" spans="1:15" ht="26.4" x14ac:dyDescent="0.3">
      <c r="A29" s="19"/>
      <c r="B29" s="21"/>
      <c r="C29" s="22" t="s">
        <v>52</v>
      </c>
      <c r="D29" s="38">
        <v>6</v>
      </c>
      <c r="E29" s="38"/>
      <c r="F29" s="36"/>
      <c r="G29" s="38">
        <v>127200</v>
      </c>
      <c r="H29" s="38"/>
      <c r="I29" s="38">
        <v>142272</v>
      </c>
      <c r="J29" s="38"/>
      <c r="K29" s="20" t="s">
        <v>53</v>
      </c>
    </row>
    <row r="30" spans="1:15" x14ac:dyDescent="0.3">
      <c r="A30" s="19"/>
      <c r="B30" s="21"/>
      <c r="C30" s="22" t="s">
        <v>54</v>
      </c>
      <c r="D30" s="38">
        <v>22.696000000000002</v>
      </c>
      <c r="E30" s="38"/>
      <c r="F30" s="36"/>
      <c r="G30" s="38">
        <v>521146.6</v>
      </c>
      <c r="H30" s="38"/>
      <c r="I30" s="38">
        <v>810021.38</v>
      </c>
      <c r="J30" s="38"/>
      <c r="K30" s="20" t="s">
        <v>55</v>
      </c>
    </row>
    <row r="31" spans="1:15" x14ac:dyDescent="0.3">
      <c r="A31" s="3"/>
      <c r="B31" s="3"/>
      <c r="C31" s="23" t="s">
        <v>56</v>
      </c>
      <c r="D31" s="50">
        <v>43.695999999999998</v>
      </c>
      <c r="E31" s="50"/>
      <c r="F31" s="37"/>
      <c r="G31" s="50">
        <f>SUM(G16:G30)</f>
        <v>1007777.63</v>
      </c>
      <c r="H31" s="50"/>
      <c r="I31" s="50">
        <f>SUM(I16:I30)</f>
        <v>1383015.27</v>
      </c>
      <c r="J31" s="50"/>
      <c r="K31" s="3"/>
    </row>
    <row r="32" spans="1:15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3">
      <c r="A33" s="2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3">
      <c r="A34" s="24" t="s">
        <v>30</v>
      </c>
      <c r="B34" s="3"/>
      <c r="C34" s="25"/>
      <c r="D34" s="3"/>
      <c r="E34" s="42" t="s">
        <v>59</v>
      </c>
      <c r="F34" s="42"/>
      <c r="G34" s="42"/>
      <c r="H34" s="42"/>
      <c r="I34" s="42"/>
      <c r="J34" s="30" t="s">
        <v>60</v>
      </c>
      <c r="K34" s="31"/>
      <c r="L34" s="3"/>
      <c r="M34" s="3"/>
      <c r="N34" s="3"/>
      <c r="O34" s="3"/>
    </row>
    <row r="35" spans="1:15" x14ac:dyDescent="0.3">
      <c r="A35" s="1"/>
      <c r="B35" s="1"/>
      <c r="C35" s="26" t="s">
        <v>57</v>
      </c>
      <c r="D35" s="1"/>
      <c r="E35" s="43" t="s">
        <v>58</v>
      </c>
      <c r="F35" s="43"/>
      <c r="G35" s="43"/>
      <c r="H35" s="43"/>
      <c r="I35" s="43"/>
      <c r="J35" s="33"/>
      <c r="K35" s="33"/>
      <c r="L35" s="1"/>
      <c r="M35" s="1"/>
      <c r="N35" s="1"/>
      <c r="O35" s="1"/>
    </row>
  </sheetData>
  <mergeCells count="67">
    <mergeCell ref="D30:E30"/>
    <mergeCell ref="G30:H30"/>
    <mergeCell ref="I30:J30"/>
    <mergeCell ref="E34:I34"/>
    <mergeCell ref="E35:I35"/>
    <mergeCell ref="D31:E31"/>
    <mergeCell ref="G31:H31"/>
    <mergeCell ref="I31:J31"/>
    <mergeCell ref="G27:H27"/>
    <mergeCell ref="I27:J27"/>
    <mergeCell ref="D29:E29"/>
    <mergeCell ref="G29:H29"/>
    <mergeCell ref="I29:J29"/>
    <mergeCell ref="D28:E28"/>
    <mergeCell ref="G28:H28"/>
    <mergeCell ref="I28:J28"/>
    <mergeCell ref="D23:E23"/>
    <mergeCell ref="G23:H23"/>
    <mergeCell ref="I23:J23"/>
    <mergeCell ref="D24:E24"/>
    <mergeCell ref="G24:H24"/>
    <mergeCell ref="I24:J24"/>
    <mergeCell ref="D25:E25"/>
    <mergeCell ref="G25:H25"/>
    <mergeCell ref="I25:J25"/>
    <mergeCell ref="D26:E26"/>
    <mergeCell ref="G26:H26"/>
    <mergeCell ref="I26:J26"/>
    <mergeCell ref="D27:E27"/>
    <mergeCell ref="D20:E20"/>
    <mergeCell ref="G20:H20"/>
    <mergeCell ref="I20:J20"/>
    <mergeCell ref="D21:E21"/>
    <mergeCell ref="G21:H21"/>
    <mergeCell ref="I21:J21"/>
    <mergeCell ref="G15:H15"/>
    <mergeCell ref="I15:J15"/>
    <mergeCell ref="I13:J14"/>
    <mergeCell ref="K13:K14"/>
    <mergeCell ref="D22:E22"/>
    <mergeCell ref="G22:H22"/>
    <mergeCell ref="I22:J22"/>
    <mergeCell ref="D17:E17"/>
    <mergeCell ref="G17:H17"/>
    <mergeCell ref="I17:J17"/>
    <mergeCell ref="D18:E18"/>
    <mergeCell ref="G18:H18"/>
    <mergeCell ref="I18:J18"/>
    <mergeCell ref="D19:E19"/>
    <mergeCell ref="G19:H19"/>
    <mergeCell ref="I19:J19"/>
    <mergeCell ref="D16:E16"/>
    <mergeCell ref="G16:H16"/>
    <mergeCell ref="I16:J16"/>
    <mergeCell ref="M1:O2"/>
    <mergeCell ref="L10:O10"/>
    <mergeCell ref="E11:G11"/>
    <mergeCell ref="C6:E6"/>
    <mergeCell ref="B9:D9"/>
    <mergeCell ref="E9:G9"/>
    <mergeCell ref="H9:I9"/>
    <mergeCell ref="A4:L5"/>
    <mergeCell ref="A13:B13"/>
    <mergeCell ref="C13:C14"/>
    <mergeCell ref="D13:E14"/>
    <mergeCell ref="G13:H14"/>
    <mergeCell ref="D15:E15"/>
  </mergeCells>
  <printOptions horizontalCentered="1"/>
  <pageMargins left="0.39370078740157483" right="0.39370078740157483" top="0.39370078740157483" bottom="0.39370078740157483" header="0" footer="0"/>
  <pageSetup paperSize="9" scale="83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Чернышов</dc:creator>
  <cp:lastModifiedBy>сервак</cp:lastModifiedBy>
  <cp:revision>1</cp:revision>
  <cp:lastPrinted>2025-01-13T11:24:02Z</cp:lastPrinted>
  <dcterms:created xsi:type="dcterms:W3CDTF">2013-04-11T04:59:30Z</dcterms:created>
  <dcterms:modified xsi:type="dcterms:W3CDTF">2025-01-15T12:24:29Z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DG Win&amp;Soft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